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1_melleklet_kiküldetés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<sst xmlns="http://schemas.openxmlformats.org/spreadsheetml/2006/main" count="80" uniqueCount="53">
  <si>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Iktatószám:</t>
  </si>
  <si>
    <t>Kérem a kiküldetés engedélyezését.</t>
  </si>
  <si>
    <t>kiutazó aláírása</t>
  </si>
  <si>
    <t>..............................................</t>
  </si>
  <si>
    <t>................................................</t>
  </si>
  <si>
    <t>Napidíj</t>
  </si>
  <si>
    <t>Szállás</t>
  </si>
  <si>
    <t>Részvételi díj</t>
  </si>
  <si>
    <t>Útiköltség</t>
  </si>
  <si>
    <t>Egyéb</t>
  </si>
  <si>
    <t>Tervezett költségek számítása:</t>
  </si>
  <si>
    <t>Fedezeti forrás</t>
  </si>
  <si>
    <t>HUF</t>
  </si>
  <si>
    <t>EUR</t>
  </si>
  <si>
    <t>Kiutazó neve:</t>
  </si>
  <si>
    <t>Valuta</t>
  </si>
  <si>
    <t>Szervezeti egység:</t>
  </si>
  <si>
    <t>Indulás napja:</t>
  </si>
  <si>
    <t>Visszaérkezés napja:</t>
  </si>
  <si>
    <t>A kiküldetés célja:</t>
  </si>
  <si>
    <t>Rendezvény:</t>
  </si>
  <si>
    <t>Utazás módja:</t>
  </si>
  <si>
    <t>Ország:</t>
  </si>
  <si>
    <t>Napok száma:</t>
  </si>
  <si>
    <t>Napidíj egy napra:</t>
  </si>
  <si>
    <t>Összesen</t>
  </si>
  <si>
    <t>utalványozó aláírása</t>
  </si>
  <si>
    <t>Összesen:</t>
  </si>
  <si>
    <t>Összege</t>
  </si>
  <si>
    <t>A pénzügyi fedezet rendelkezésre áll.</t>
  </si>
  <si>
    <t>UTALVÁNYRENDELET</t>
  </si>
  <si>
    <t>Ösztöndíj</t>
  </si>
  <si>
    <t>Átutalandó összeg:</t>
  </si>
  <si>
    <t>A kiutazó feladata:</t>
  </si>
  <si>
    <t>A konferenciaelőadás címe:</t>
  </si>
  <si>
    <t>USD</t>
  </si>
  <si>
    <t>Kitöltendők a sárga mezők, a fehér alapértelmezett, a zöld automatikusan számolt érték</t>
  </si>
  <si>
    <t>Lakcíme:</t>
  </si>
  <si>
    <t>Útlevélszám v. szig.:</t>
  </si>
  <si>
    <t>Átutalandó előleg:</t>
  </si>
  <si>
    <t>A kiutazó számlaszáma:</t>
  </si>
  <si>
    <t>Mellékelni kell a regisztrációs lapot, ill. az előszámlát a banki adatokkal, és annak fordítását.</t>
  </si>
  <si>
    <t>A forint számlára utalás a mindenkori MNB előző hó 15-i árfolyammal történik.</t>
  </si>
  <si>
    <t>témaszáma</t>
  </si>
  <si>
    <t>ellenjegyző aláírása</t>
  </si>
  <si>
    <t>Külföldi kiküldetés kérvény és engedély</t>
  </si>
  <si>
    <t>20…..év …………hó………nap</t>
  </si>
  <si>
    <t>20…….év………..hó…….nap</t>
  </si>
  <si>
    <t>………………………………..</t>
  </si>
  <si>
    <t>kancellár</t>
  </si>
  <si>
    <t>A kiküldetéssel egyetértek</t>
  </si>
  <si>
    <t>A kiküldetést jóváhagyom</t>
  </si>
  <si>
    <t>kötelezettségvállaló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</si>
</sst>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E]yyyy\.\ mmmm\ d\."/>
    <numFmt numFmtId="169" formatCode="[$-40E]yyyy/\ mmmm\ d\.;@"/>
    <numFmt numFmtId="170" formatCode="[$-40E]mmmm\ d\.;@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name val="Souvenir Lt BT"/>
      <family val="1"/>
    </font>
    <font>
      <sz val="10"/>
      <name val="Souvenir Lt BT"/>
      <family val="1"/>
    </font>
    <font>
      <b/>
      <i/>
      <sz val="10"/>
      <name val="Souvenir Lt BT"/>
      <family val="1"/>
    </font>
    <font>
      <i/>
      <sz val="10"/>
      <name val="Arial"/>
      <family val="2"/>
    </font>
    <font>
      <sz val="9"/>
      <name val="Arial"/>
      <family val="2"/>
    </font>
    <font>
      <b/>
      <sz val="14"/>
      <name val="Franklin Gothic Medium"/>
      <family val="2"/>
    </font>
    <font>
      <i/>
      <sz val="9"/>
      <name val="Albertus Medium"/>
      <family val="2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2" fillId="34" borderId="18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3" fillId="33" borderId="17" xfId="0" applyNumberFormat="1" applyFont="1" applyFill="1" applyBorder="1" applyAlignment="1">
      <alignment horizontal="left" shrinkToFit="1"/>
    </xf>
    <xf numFmtId="49" fontId="3" fillId="33" borderId="17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5" fillId="0" borderId="33" xfId="0" applyNumberFormat="1" applyFont="1" applyBorder="1" applyAlignment="1">
      <alignment horizontal="center"/>
    </xf>
    <xf numFmtId="14" fontId="0" fillId="0" borderId="33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5" xfId="0" applyFont="1" applyBorder="1" applyAlignment="1">
      <alignment horizontal="center"/>
    </xf>
    <xf numFmtId="14" fontId="5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D6" sqref="D6"/>
    </sheetView>
  </sheetViews>
  <sheetFormatPr defaultColWidth="9.140625" defaultRowHeight="12.75"/>
  <cols>
    <col min="1" max="1" width="11.00390625" style="0" customWidth="1"/>
    <col min="2" max="2" width="17.8515625" style="0" customWidth="1"/>
    <col min="3" max="3" width="7.00390625" style="0" customWidth="1"/>
    <col min="4" max="4" width="7.140625" style="0" customWidth="1"/>
    <col min="5" max="6" width="6.421875" style="0" customWidth="1"/>
    <col min="7" max="7" width="6.57421875" style="0" customWidth="1"/>
    <col min="8" max="8" width="6.7109375" style="0" customWidth="1"/>
    <col min="9" max="9" width="6.140625" style="0" customWidth="1"/>
    <col min="10" max="10" width="6.57421875" style="0" customWidth="1"/>
    <col min="12" max="12" width="6.57421875" style="0" customWidth="1"/>
    <col min="13" max="13" width="6.421875" style="0" customWidth="1"/>
    <col min="14" max="14" width="8.7109375" style="0" customWidth="1"/>
    <col min="15" max="15" width="7.140625" style="0" customWidth="1"/>
    <col min="16" max="16" width="7.7109375" style="0" customWidth="1"/>
    <col min="17" max="17" width="9.57421875" style="0" customWidth="1"/>
  </cols>
  <sheetData>
    <row r="1" spans="14:17" ht="12.75">
      <c r="N1" s="1" t="s">
        <v>0</v>
      </c>
      <c r="O1" s="109"/>
      <c r="P1" s="110"/>
      <c r="Q1" s="111"/>
    </row>
    <row r="2" spans="1:16" ht="19.5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2.75">
      <c r="A3" s="105" t="s">
        <v>36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7" ht="15" customHeight="1">
      <c r="A4" s="98" t="s">
        <v>14</v>
      </c>
      <c r="B4" s="99"/>
      <c r="C4" s="17"/>
      <c r="D4" s="17"/>
      <c r="E4" s="17"/>
      <c r="F4" s="17"/>
      <c r="G4" s="17"/>
      <c r="H4" s="17"/>
      <c r="I4" s="17"/>
      <c r="J4" s="5"/>
      <c r="K4" s="5"/>
      <c r="L4" s="14" t="s">
        <v>16</v>
      </c>
      <c r="M4" s="17"/>
      <c r="N4" s="11"/>
      <c r="O4" s="17"/>
      <c r="P4" s="17"/>
      <c r="Q4" s="47"/>
    </row>
    <row r="5" spans="1:17" ht="15" customHeight="1">
      <c r="A5" s="100" t="s">
        <v>37</v>
      </c>
      <c r="B5" s="101"/>
      <c r="C5" s="18"/>
      <c r="D5" s="18"/>
      <c r="E5" s="18"/>
      <c r="F5" s="18"/>
      <c r="G5" s="18"/>
      <c r="H5" s="18"/>
      <c r="I5" s="18"/>
      <c r="L5" s="15" t="s">
        <v>17</v>
      </c>
      <c r="M5" s="20"/>
      <c r="N5" s="12"/>
      <c r="O5" s="18"/>
      <c r="P5" s="18"/>
      <c r="Q5" s="48"/>
    </row>
    <row r="6" spans="1:17" ht="15" customHeight="1">
      <c r="A6" s="100" t="s">
        <v>19</v>
      </c>
      <c r="B6" s="101"/>
      <c r="C6" s="18"/>
      <c r="D6" s="18"/>
      <c r="E6" s="18"/>
      <c r="F6" s="18"/>
      <c r="G6" s="18"/>
      <c r="H6" s="18"/>
      <c r="I6" s="18"/>
      <c r="L6" s="15" t="s">
        <v>18</v>
      </c>
      <c r="M6" s="20"/>
      <c r="N6" s="12"/>
      <c r="O6" s="18"/>
      <c r="P6" s="18"/>
      <c r="Q6" s="48"/>
    </row>
    <row r="7" spans="1:17" ht="15" customHeight="1">
      <c r="A7" s="100" t="s">
        <v>33</v>
      </c>
      <c r="B7" s="101"/>
      <c r="C7" s="18"/>
      <c r="D7" s="18"/>
      <c r="E7" s="18"/>
      <c r="F7" s="18"/>
      <c r="G7" s="18"/>
      <c r="H7" s="18"/>
      <c r="I7" s="18"/>
      <c r="L7" s="15" t="s">
        <v>23</v>
      </c>
      <c r="M7" s="20"/>
      <c r="N7" s="12"/>
      <c r="O7" s="18"/>
      <c r="P7" s="18"/>
      <c r="Q7" s="48"/>
    </row>
    <row r="8" spans="1:17" ht="15" customHeight="1">
      <c r="A8" s="102" t="s">
        <v>34</v>
      </c>
      <c r="B8" s="101"/>
      <c r="C8" s="18"/>
      <c r="D8" s="18"/>
      <c r="E8" s="18"/>
      <c r="F8" s="18"/>
      <c r="G8" s="18"/>
      <c r="H8" s="18"/>
      <c r="I8" s="18"/>
      <c r="L8" s="15" t="s">
        <v>24</v>
      </c>
      <c r="M8" s="15" t="s">
        <v>13</v>
      </c>
      <c r="N8" s="20"/>
      <c r="O8" s="43" t="s">
        <v>35</v>
      </c>
      <c r="P8" s="20"/>
      <c r="Q8" s="48"/>
    </row>
    <row r="9" spans="1:17" s="8" customFormat="1" ht="12.75">
      <c r="A9" s="100" t="s">
        <v>20</v>
      </c>
      <c r="B9" s="101"/>
      <c r="C9" s="18"/>
      <c r="D9" s="18"/>
      <c r="E9" s="18"/>
      <c r="F9" s="18"/>
      <c r="G9" s="18"/>
      <c r="H9" s="18"/>
      <c r="I9" s="18"/>
      <c r="L9" s="15" t="s">
        <v>21</v>
      </c>
      <c r="M9" s="20"/>
      <c r="N9" s="12"/>
      <c r="O9" s="18"/>
      <c r="P9" s="18"/>
      <c r="Q9" s="48"/>
    </row>
    <row r="10" spans="1:17" s="10" customFormat="1" ht="12.75">
      <c r="A10" s="90" t="s">
        <v>22</v>
      </c>
      <c r="B10" s="91"/>
      <c r="C10" s="19"/>
      <c r="D10" s="19"/>
      <c r="E10" s="19"/>
      <c r="F10" s="19"/>
      <c r="G10" s="19"/>
      <c r="H10" s="19"/>
      <c r="I10" s="19"/>
      <c r="L10" s="16" t="s">
        <v>38</v>
      </c>
      <c r="M10" s="21"/>
      <c r="N10" s="13"/>
      <c r="O10" s="19"/>
      <c r="P10" s="19"/>
      <c r="Q10" s="49"/>
    </row>
    <row r="12" spans="3:17" ht="12.75">
      <c r="C12" s="26" t="s">
        <v>10</v>
      </c>
      <c r="D12" s="6"/>
      <c r="E12" s="26"/>
      <c r="F12" s="5"/>
      <c r="G12" s="5"/>
      <c r="H12" s="5"/>
      <c r="I12" s="5"/>
      <c r="J12" s="5"/>
      <c r="K12" s="14"/>
      <c r="L12" s="5"/>
      <c r="M12" s="5"/>
      <c r="N12" s="5"/>
      <c r="O12" s="5"/>
      <c r="P12" s="5"/>
      <c r="Q12" s="6"/>
    </row>
    <row r="13" spans="3:17" ht="6" customHeight="1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3:17" ht="12.75">
      <c r="C14" s="92" t="s">
        <v>5</v>
      </c>
      <c r="D14" s="93"/>
      <c r="E14" s="92" t="s">
        <v>31</v>
      </c>
      <c r="F14" s="92"/>
      <c r="G14" s="92" t="s">
        <v>6</v>
      </c>
      <c r="H14" s="92"/>
      <c r="I14" s="92" t="s">
        <v>7</v>
      </c>
      <c r="J14" s="92"/>
      <c r="K14" s="31" t="s">
        <v>8</v>
      </c>
      <c r="L14" s="92" t="s">
        <v>9</v>
      </c>
      <c r="M14" s="93"/>
      <c r="N14" s="93"/>
      <c r="O14" s="97" t="s">
        <v>25</v>
      </c>
      <c r="P14" s="93"/>
      <c r="Q14" s="93"/>
    </row>
    <row r="15" spans="2:17" ht="12.75">
      <c r="B15" s="4" t="s">
        <v>15</v>
      </c>
      <c r="C15" s="24" t="s">
        <v>13</v>
      </c>
      <c r="D15" s="67" t="s">
        <v>35</v>
      </c>
      <c r="E15" s="24" t="s">
        <v>13</v>
      </c>
      <c r="F15" s="67" t="s">
        <v>35</v>
      </c>
      <c r="G15" s="24" t="s">
        <v>13</v>
      </c>
      <c r="H15" s="67" t="s">
        <v>12</v>
      </c>
      <c r="I15" s="24" t="s">
        <v>13</v>
      </c>
      <c r="J15" s="67" t="s">
        <v>35</v>
      </c>
      <c r="K15" s="68" t="s">
        <v>12</v>
      </c>
      <c r="L15" s="69" t="s">
        <v>13</v>
      </c>
      <c r="M15" s="34" t="s">
        <v>35</v>
      </c>
      <c r="N15" s="70" t="s">
        <v>12</v>
      </c>
      <c r="O15" s="71" t="s">
        <v>13</v>
      </c>
      <c r="P15" s="24" t="s">
        <v>35</v>
      </c>
      <c r="Q15" s="24" t="s">
        <v>12</v>
      </c>
    </row>
    <row r="16" spans="1:13" ht="12.75">
      <c r="A16" s="40" t="s">
        <v>30</v>
      </c>
      <c r="F16" s="23"/>
      <c r="G16" s="24"/>
      <c r="H16" s="24"/>
      <c r="I16" s="24"/>
      <c r="J16" s="24"/>
      <c r="K16" s="24"/>
      <c r="L16" s="25"/>
      <c r="M16" s="25"/>
    </row>
    <row r="17" spans="1:13" ht="12.75">
      <c r="A17" s="55" t="s">
        <v>11</v>
      </c>
      <c r="B17" s="56"/>
      <c r="C17" s="59"/>
      <c r="D17" s="60"/>
      <c r="F17" s="24"/>
      <c r="G17" s="24"/>
      <c r="H17" s="24"/>
      <c r="I17" s="24"/>
      <c r="J17" s="24"/>
      <c r="K17" s="24"/>
      <c r="L17" s="25"/>
      <c r="M17" s="25"/>
    </row>
    <row r="18" spans="1:13" ht="13.5" thickBot="1">
      <c r="A18" s="27" t="s">
        <v>43</v>
      </c>
      <c r="B18" s="27" t="s">
        <v>26</v>
      </c>
      <c r="C18" s="53"/>
      <c r="D18" s="54"/>
      <c r="F18" s="24"/>
      <c r="G18" s="24"/>
      <c r="H18" s="24"/>
      <c r="I18" s="24"/>
      <c r="J18" s="24"/>
      <c r="K18" s="24"/>
      <c r="L18" s="25"/>
      <c r="M18" s="25"/>
    </row>
    <row r="19" spans="1:17" ht="15" customHeight="1" thickBot="1" thickTop="1">
      <c r="A19" s="57"/>
      <c r="B19" s="28"/>
      <c r="C19" s="44">
        <f>M7*N8</f>
        <v>0</v>
      </c>
      <c r="D19" s="44">
        <f>M7*P8</f>
        <v>0</v>
      </c>
      <c r="E19" s="30"/>
      <c r="F19" s="30"/>
      <c r="G19" s="30"/>
      <c r="H19" s="30"/>
      <c r="I19" s="30"/>
      <c r="J19" s="30"/>
      <c r="K19" s="32"/>
      <c r="L19" s="66"/>
      <c r="M19" s="66"/>
      <c r="N19" s="66"/>
      <c r="O19" s="45">
        <f aca="true" t="shared" si="0" ref="O19:P23">C19+E19+G19+I19+L19</f>
        <v>0</v>
      </c>
      <c r="P19" s="45">
        <f>SUM(J19)</f>
        <v>0</v>
      </c>
      <c r="Q19" s="46">
        <f>K19+N19</f>
        <v>0</v>
      </c>
    </row>
    <row r="20" spans="1:17" ht="15" customHeight="1" thickBot="1" thickTop="1">
      <c r="A20" s="58"/>
      <c r="B20" s="28"/>
      <c r="C20" s="30"/>
      <c r="D20" s="30"/>
      <c r="E20" s="30"/>
      <c r="F20" s="30"/>
      <c r="G20" s="30"/>
      <c r="H20" s="30"/>
      <c r="I20" s="30"/>
      <c r="J20" s="30"/>
      <c r="K20" s="32"/>
      <c r="L20" s="66"/>
      <c r="M20" s="66"/>
      <c r="N20" s="66"/>
      <c r="O20" s="45">
        <f t="shared" si="0"/>
        <v>0</v>
      </c>
      <c r="P20" s="45">
        <f t="shared" si="0"/>
        <v>0</v>
      </c>
      <c r="Q20" s="46">
        <f>K20+N20</f>
        <v>0</v>
      </c>
    </row>
    <row r="21" spans="1:17" ht="15" customHeight="1" thickBot="1" thickTop="1">
      <c r="A21" s="58"/>
      <c r="B21" s="29"/>
      <c r="C21" s="30"/>
      <c r="D21" s="30"/>
      <c r="E21" s="30"/>
      <c r="F21" s="30"/>
      <c r="G21" s="30"/>
      <c r="H21" s="30"/>
      <c r="I21" s="30"/>
      <c r="J21" s="30"/>
      <c r="K21" s="32"/>
      <c r="L21" s="66"/>
      <c r="M21" s="66"/>
      <c r="N21" s="66"/>
      <c r="O21" s="45">
        <f t="shared" si="0"/>
        <v>0</v>
      </c>
      <c r="P21" s="45">
        <f t="shared" si="0"/>
        <v>0</v>
      </c>
      <c r="Q21" s="46">
        <f>K21+N21</f>
        <v>0</v>
      </c>
    </row>
    <row r="22" spans="1:17" ht="15" customHeight="1" thickBot="1" thickTop="1">
      <c r="A22" s="58"/>
      <c r="B22" s="29"/>
      <c r="C22" s="30"/>
      <c r="D22" s="30"/>
      <c r="E22" s="30"/>
      <c r="F22" s="30"/>
      <c r="G22" s="30"/>
      <c r="H22" s="30"/>
      <c r="I22" s="30"/>
      <c r="J22" s="30"/>
      <c r="K22" s="32"/>
      <c r="L22" s="66"/>
      <c r="M22" s="66"/>
      <c r="N22" s="66"/>
      <c r="O22" s="45">
        <f t="shared" si="0"/>
        <v>0</v>
      </c>
      <c r="P22" s="45">
        <f t="shared" si="0"/>
        <v>0</v>
      </c>
      <c r="Q22" s="46">
        <f>K22+N22</f>
        <v>0</v>
      </c>
    </row>
    <row r="23" spans="1:17" ht="15" customHeight="1" thickBot="1" thickTop="1">
      <c r="A23" s="58"/>
      <c r="B23" s="29"/>
      <c r="C23" s="30"/>
      <c r="D23" s="30"/>
      <c r="E23" s="30"/>
      <c r="F23" s="30"/>
      <c r="G23" s="30"/>
      <c r="H23" s="30"/>
      <c r="I23" s="30"/>
      <c r="J23" s="30"/>
      <c r="K23" s="32"/>
      <c r="L23" s="66"/>
      <c r="M23" s="66"/>
      <c r="N23" s="66"/>
      <c r="O23" s="45">
        <f t="shared" si="0"/>
        <v>0</v>
      </c>
      <c r="P23" s="45">
        <f t="shared" si="0"/>
        <v>0</v>
      </c>
      <c r="Q23" s="46">
        <f>K23+N23</f>
        <v>0</v>
      </c>
    </row>
    <row r="24" spans="3:17" ht="15" customHeight="1" thickBot="1" thickTop="1">
      <c r="C24" s="33"/>
      <c r="D24" s="33"/>
      <c r="E24" s="33"/>
      <c r="F24" s="34"/>
      <c r="G24" s="34"/>
      <c r="H24" s="34"/>
      <c r="I24" s="34"/>
      <c r="J24" s="34"/>
      <c r="M24" s="61"/>
      <c r="N24" s="35" t="s">
        <v>27</v>
      </c>
      <c r="O24" s="62">
        <f>SUM(O19:O23)</f>
        <v>0</v>
      </c>
      <c r="P24" s="64">
        <f>SUM(J19)</f>
        <v>0</v>
      </c>
      <c r="Q24" s="63">
        <f>SUM(K19+H19)</f>
        <v>0</v>
      </c>
    </row>
    <row r="25" spans="2:14" ht="15" customHeight="1" thickTop="1">
      <c r="B25" s="65"/>
      <c r="C25" s="33"/>
      <c r="D25" s="33"/>
      <c r="E25" s="33"/>
      <c r="F25" s="34"/>
      <c r="G25" s="34"/>
      <c r="H25" s="34"/>
      <c r="I25" s="34"/>
      <c r="J25" s="34"/>
      <c r="L25" s="4"/>
      <c r="M25" s="34"/>
      <c r="N25" s="34"/>
    </row>
    <row r="26" spans="3:15" ht="12.75">
      <c r="C26" s="2" t="s">
        <v>15</v>
      </c>
      <c r="D26" s="2" t="s">
        <v>28</v>
      </c>
      <c r="E26" s="8"/>
      <c r="F26" s="8" t="s">
        <v>40</v>
      </c>
      <c r="G26" s="8"/>
      <c r="H26" s="8"/>
      <c r="I26" s="8"/>
      <c r="J26" s="8"/>
      <c r="K26" s="8"/>
      <c r="L26" s="8"/>
      <c r="M26" s="8"/>
      <c r="N26" s="8"/>
      <c r="O26" s="8"/>
    </row>
    <row r="27" spans="2:10" ht="12.75">
      <c r="B27" t="s">
        <v>39</v>
      </c>
      <c r="C27" s="24" t="s">
        <v>13</v>
      </c>
      <c r="D27" s="22"/>
      <c r="F27" t="s">
        <v>13</v>
      </c>
      <c r="G27" s="72"/>
      <c r="H27" s="12"/>
      <c r="I27" s="12"/>
      <c r="J27" s="12"/>
    </row>
    <row r="28" spans="2:10" ht="12.75">
      <c r="B28" t="s">
        <v>39</v>
      </c>
      <c r="C28" s="24" t="s">
        <v>35</v>
      </c>
      <c r="D28" s="22"/>
      <c r="F28" t="s">
        <v>35</v>
      </c>
      <c r="G28" s="12"/>
      <c r="H28" s="12"/>
      <c r="I28" s="12"/>
      <c r="J28" s="12"/>
    </row>
    <row r="29" spans="2:14" ht="12.75">
      <c r="B29" t="s">
        <v>39</v>
      </c>
      <c r="C29" s="24" t="s">
        <v>12</v>
      </c>
      <c r="D29" s="22"/>
      <c r="F29" t="s">
        <v>12</v>
      </c>
      <c r="G29" s="12"/>
      <c r="H29" s="12"/>
      <c r="I29" s="12"/>
      <c r="J29" s="12"/>
      <c r="K29" s="52" t="s">
        <v>42</v>
      </c>
      <c r="L29" s="50"/>
      <c r="M29" s="42"/>
      <c r="N29" s="42"/>
    </row>
    <row r="30" spans="2:5" ht="13.5">
      <c r="B30" t="s">
        <v>32</v>
      </c>
      <c r="C30" s="36" t="s">
        <v>13</v>
      </c>
      <c r="D30" s="22"/>
      <c r="E30" s="51" t="s">
        <v>41</v>
      </c>
    </row>
    <row r="31" ht="13.5" thickBot="1">
      <c r="G31" s="3"/>
    </row>
    <row r="32" spans="1:17" ht="12.75">
      <c r="A32" s="38"/>
      <c r="B32" s="39"/>
      <c r="C32" s="39"/>
      <c r="D32" s="39"/>
      <c r="E32" s="39"/>
      <c r="F32" s="39"/>
      <c r="G32" s="39"/>
      <c r="H32" s="82"/>
      <c r="I32" s="82"/>
      <c r="J32" s="82"/>
      <c r="K32" s="82"/>
      <c r="L32" s="82"/>
      <c r="M32" s="82"/>
      <c r="N32" s="83"/>
      <c r="O32" s="38"/>
      <c r="P32" s="39"/>
      <c r="Q32" s="73"/>
    </row>
    <row r="33" spans="1:17" ht="12.75" customHeight="1">
      <c r="A33" s="94" t="s">
        <v>1</v>
      </c>
      <c r="B33" s="84"/>
      <c r="C33" s="84"/>
      <c r="D33" s="114" t="s">
        <v>51</v>
      </c>
      <c r="E33" s="84"/>
      <c r="F33" s="84"/>
      <c r="G33" s="84"/>
      <c r="H33" s="84" t="s">
        <v>29</v>
      </c>
      <c r="I33" s="84"/>
      <c r="J33" s="84"/>
      <c r="K33" s="84"/>
      <c r="L33" s="84"/>
      <c r="M33" s="85"/>
      <c r="N33" s="86"/>
      <c r="O33" s="76" t="s">
        <v>50</v>
      </c>
      <c r="P33" s="8"/>
      <c r="Q33" s="74"/>
    </row>
    <row r="34" spans="1:17" ht="12.75">
      <c r="A34" s="95" t="s">
        <v>46</v>
      </c>
      <c r="B34" s="96"/>
      <c r="C34" s="96"/>
      <c r="D34" s="87" t="s">
        <v>46</v>
      </c>
      <c r="E34" s="112"/>
      <c r="F34" s="112"/>
      <c r="G34" s="112"/>
      <c r="H34" s="87" t="s">
        <v>46</v>
      </c>
      <c r="I34" s="87"/>
      <c r="J34" s="87"/>
      <c r="K34" s="87"/>
      <c r="L34" s="87"/>
      <c r="M34" s="88"/>
      <c r="N34" s="89"/>
      <c r="O34" s="79" t="s">
        <v>47</v>
      </c>
      <c r="P34" s="80"/>
      <c r="Q34" s="81"/>
    </row>
    <row r="35" spans="1:17" ht="23.25" customHeight="1">
      <c r="A35" s="106" t="s">
        <v>3</v>
      </c>
      <c r="B35" s="96"/>
      <c r="C35" s="96"/>
      <c r="D35" s="96" t="s">
        <v>3</v>
      </c>
      <c r="E35" s="96"/>
      <c r="F35" s="96"/>
      <c r="G35" s="96"/>
      <c r="H35" s="96" t="s">
        <v>4</v>
      </c>
      <c r="I35" s="96"/>
      <c r="J35" s="96"/>
      <c r="K35" s="96"/>
      <c r="L35" s="96"/>
      <c r="M35" s="115"/>
      <c r="N35" s="86"/>
      <c r="O35" s="76" t="s">
        <v>48</v>
      </c>
      <c r="P35" s="8"/>
      <c r="Q35" s="74"/>
    </row>
    <row r="36" spans="1:17" ht="13.5" thickBot="1">
      <c r="A36" s="107" t="s">
        <v>2</v>
      </c>
      <c r="B36" s="108"/>
      <c r="C36" s="108"/>
      <c r="D36" s="113" t="s">
        <v>52</v>
      </c>
      <c r="E36" s="108"/>
      <c r="F36" s="108"/>
      <c r="G36" s="108"/>
      <c r="H36" s="108" t="s">
        <v>44</v>
      </c>
      <c r="I36" s="108"/>
      <c r="J36" s="108"/>
      <c r="K36" s="108"/>
      <c r="L36" s="108"/>
      <c r="M36" s="108"/>
      <c r="N36" s="116"/>
      <c r="O36" s="77"/>
      <c r="P36" s="78" t="s">
        <v>49</v>
      </c>
      <c r="Q36" s="75"/>
    </row>
    <row r="37" spans="2:13" ht="12.7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ht="12.75">
      <c r="B38" s="41"/>
    </row>
  </sheetData>
  <sheetProtection/>
  <mergeCells count="29">
    <mergeCell ref="A35:C35"/>
    <mergeCell ref="A36:C36"/>
    <mergeCell ref="O1:Q1"/>
    <mergeCell ref="D34:G34"/>
    <mergeCell ref="D35:G35"/>
    <mergeCell ref="D36:G36"/>
    <mergeCell ref="D33:G33"/>
    <mergeCell ref="H35:N35"/>
    <mergeCell ref="H36:N36"/>
    <mergeCell ref="I14:J14"/>
    <mergeCell ref="O14:Q14"/>
    <mergeCell ref="A4:B4"/>
    <mergeCell ref="A5:B5"/>
    <mergeCell ref="A8:B8"/>
    <mergeCell ref="A9:B9"/>
    <mergeCell ref="A2:P2"/>
    <mergeCell ref="A3:P3"/>
    <mergeCell ref="A6:B6"/>
    <mergeCell ref="A7:B7"/>
    <mergeCell ref="H32:N32"/>
    <mergeCell ref="H33:N33"/>
    <mergeCell ref="H34:N34"/>
    <mergeCell ref="A10:B10"/>
    <mergeCell ref="C14:D14"/>
    <mergeCell ref="E14:F14"/>
    <mergeCell ref="G14:H14"/>
    <mergeCell ref="A33:C33"/>
    <mergeCell ref="A34:C34"/>
    <mergeCell ref="L14:N14"/>
  </mergeCells>
  <printOptions/>
  <pageMargins left="0.35433070866141736" right="0" top="0.3937007874015748" bottom="0.3937007874015748" header="0" footer="0"/>
  <pageSetup horizontalDpi="600" verticalDpi="600" orientation="landscape" paperSize="9" r:id="rId1"/>
  <headerFooter alignWithMargins="0">
    <oddHeader>&amp;L&amp;"HPeignot Light,Normál"Óbudai Egyetem&amp;R&amp;"Arial,Félkövér"1.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 Szakal</dc:creator>
  <cp:keywords/>
  <dc:description/>
  <cp:lastModifiedBy>user</cp:lastModifiedBy>
  <cp:lastPrinted>2017-10-06T07:47:31Z</cp:lastPrinted>
  <dcterms:created xsi:type="dcterms:W3CDTF">2004-10-19T08:34:07Z</dcterms:created>
  <dcterms:modified xsi:type="dcterms:W3CDTF">2018-08-29T09:51:18Z</dcterms:modified>
  <cp:category/>
  <cp:version/>
  <cp:contentType/>
  <cp:contentStatus/>
</cp:coreProperties>
</file>